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rmularz cenowy" sheetId="1" r:id="rId1"/>
  </sheets>
  <definedNames>
    <definedName name="_xlnm.Print_Area" localSheetId="0">'Formularz cenowy'!$A$2:$L$135</definedName>
  </definedNames>
  <calcPr fullCalcOnLoad="1"/>
</workbook>
</file>

<file path=xl/sharedStrings.xml><?xml version="1.0" encoding="utf-8"?>
<sst xmlns="http://schemas.openxmlformats.org/spreadsheetml/2006/main" count="205" uniqueCount="131">
  <si>
    <t>Lp</t>
  </si>
  <si>
    <t>Parametr</t>
  </si>
  <si>
    <t>J.m.</t>
  </si>
  <si>
    <t>Numer katalogowy</t>
  </si>
  <si>
    <t>Cena opakowania netto</t>
  </si>
  <si>
    <t>Wartość netto</t>
  </si>
  <si>
    <t>Wartość brutto</t>
  </si>
  <si>
    <t>1.</t>
  </si>
  <si>
    <t>Czas protrombinowy, tromboplastyna ludzka rekombinowana; trwała po rekonstytucji 10 dni w temp. 2-8C</t>
  </si>
  <si>
    <t>2.</t>
  </si>
  <si>
    <t>Czas kaolinowo-kefalinowy,gotowy do użycia, odczynnik trwały 30 dni po otwarciu w temp. 2-8C</t>
  </si>
  <si>
    <t>3.</t>
  </si>
  <si>
    <t xml:space="preserve">Fibrynogen, met. Claussa  odczynnik trwały min. 3 dni w temp. 2-8C </t>
  </si>
  <si>
    <t>Wapń</t>
  </si>
  <si>
    <t>Żelazo</t>
  </si>
  <si>
    <t>TIBC</t>
  </si>
  <si>
    <t>Fosfor</t>
  </si>
  <si>
    <t xml:space="preserve">albumina </t>
  </si>
  <si>
    <t>Magnez</t>
  </si>
  <si>
    <t>Bilirubina bezpośrednia</t>
  </si>
  <si>
    <t>Białko całkowite</t>
  </si>
  <si>
    <t>Bilirubina całkowita</t>
  </si>
  <si>
    <t>Cholesterol całkowity</t>
  </si>
  <si>
    <t>Cholesterol HDL bezpośredni</t>
  </si>
  <si>
    <t>Kreatynina</t>
  </si>
  <si>
    <t>Glukoza</t>
  </si>
  <si>
    <t>Mleczany</t>
  </si>
  <si>
    <t>Triglicerydy</t>
  </si>
  <si>
    <t>Mocznik</t>
  </si>
  <si>
    <t>Kwas moczowy</t>
  </si>
  <si>
    <t>Fosfataza kwaśna</t>
  </si>
  <si>
    <t>Fosfataza zasadowa</t>
  </si>
  <si>
    <t>CPK</t>
  </si>
  <si>
    <t>Amylaza</t>
  </si>
  <si>
    <t>CKMB aktywnośc</t>
  </si>
  <si>
    <t>ASPAT</t>
  </si>
  <si>
    <t>ALAT</t>
  </si>
  <si>
    <t>GGTP</t>
  </si>
  <si>
    <t>CRP</t>
  </si>
  <si>
    <t>RF</t>
  </si>
  <si>
    <t>C3</t>
  </si>
  <si>
    <t>C4</t>
  </si>
  <si>
    <t>IgA</t>
  </si>
  <si>
    <t>IgM</t>
  </si>
  <si>
    <t>IgG</t>
  </si>
  <si>
    <t>Alkohol etylowy</t>
  </si>
  <si>
    <t>Elektrolity (Na,K,Cl)</t>
  </si>
  <si>
    <t>LDH</t>
  </si>
  <si>
    <t>Bialko w moczu i  PMR</t>
  </si>
  <si>
    <t xml:space="preserve">Ilość  </t>
  </si>
  <si>
    <t>Probówkido barwieniai zliczania   retikulocytów na 120 µl krwi wersenianowej zawierające 100µl   błękitu brylantowo- krelozowego</t>
  </si>
  <si>
    <t>Rurki do oznaczania OB z podziałką 0-180 mm i uszczelką mocującą rurkę w probówce - jednorazowe</t>
  </si>
  <si>
    <t>Probówki wirówkowe z polipropylenu stożkowe z kołnierzem z korkiem o poj. 7ml.</t>
  </si>
  <si>
    <t>Pojemniki na mocz z zakrętką o poj 120ml  z PE</t>
  </si>
  <si>
    <t>Pojemniki sterylne z zakrętką o poj 60 ml z PE</t>
  </si>
  <si>
    <t>Podstawki z tworzywa do nastawiania OB na 10 miejsc</t>
  </si>
  <si>
    <t>Kuwety makro do pomiarów w zakresie długości fal 340- -800nm opoj. 4,5 ml z 2 ścianami optycznie gładkimi</t>
  </si>
  <si>
    <t>1200szt</t>
  </si>
  <si>
    <t>Naczyńko do Cobas o poj 0,7ml</t>
  </si>
  <si>
    <t>Kuwety pomiarowe 12 miejscowe do analizatora Cobas Mira pakowane indywidualnie.</t>
  </si>
  <si>
    <t xml:space="preserve">Jednorazowe płyty do określania grup krwi, na 30 badań </t>
  </si>
  <si>
    <t>Zestawy transportowe do WR składające się z probówki na 6 ml krwi z korkiem umieszczonej w zakręcanym pojemniku</t>
  </si>
  <si>
    <t>Probówki FALCONE,o poj 50ml (30x1115), stożkowe, z podziałką i z zakrętką z polipropylenu</t>
  </si>
  <si>
    <t>Statyw  wys. 85mm, na 24 probówki typu FALCON o średnicy od 20 do 30 mm, z polipropyleny</t>
  </si>
  <si>
    <t>Lejki uniwersalne z PE, średnica  170mm</t>
  </si>
  <si>
    <t>Probówki typu Eppendorf o poj 2 ml z dnem soczewkowym z polipropylenu</t>
  </si>
  <si>
    <t>Sterylne pałeczki do wymazów w probówce transportowej bez podłoża z tworzywa sztucznego</t>
  </si>
  <si>
    <t>Sterylne pipetki Pasteura z tworzywa sztucznego o dł. 145mm bez podziałki o poj. 3ml ( z wąską końcówką)</t>
  </si>
  <si>
    <t>Pałeczki z tworzywa sztucznego o dł. 150 mm z wacikiem bawełnianym o średnicy 5mm, pakowane indywidualnie, jałowe</t>
  </si>
  <si>
    <t>Ezy z zakończeniem prostym i oczkiem o poj 10µl, pakowane po 10 sztuk ( jałowe)</t>
  </si>
  <si>
    <t>Probówki o poj.4ml (12x75) okrągłodenne z polistyrenu</t>
  </si>
  <si>
    <t>Probówki o poj. 11 ml (16x100) okrągłodenne z polistyrenu</t>
  </si>
  <si>
    <t>Probówki o poj. 9 ml (16x105) dno stożkowe bez kołnierzyka z polistyrenu</t>
  </si>
  <si>
    <t>Statyw z drutu stalowego powlekany ochronną warstwą z tworzywa sztucznego wys. 65 mm, na 20 probówek o średnicy od 10 do 12 mm</t>
  </si>
  <si>
    <t>Statyw z drutu stalowego powlekany ochronną warstwą z tworzywa sztucznego wys. 75 mm, na 20 probówek o średnicy od 13 do 16 mm</t>
  </si>
  <si>
    <t>Szkiełka mikroskopowe podstawowe,   krawędzie szlifowane  gładkie grubość 1 mm (standart ogólnolaboratoryjny)</t>
  </si>
  <si>
    <t xml:space="preserve">Szkiełka nakrywkowe o grubości 0,17 mm o wymiarach 24x60 mm </t>
  </si>
  <si>
    <t>Koperty z tworzywa na 2szt preparatów mikroskopowych wym.: 73x85 mm</t>
  </si>
  <si>
    <t>Zlewki ze szkła niskie o poj 250ml z podziałką</t>
  </si>
  <si>
    <t>Pojemniki z przezroczystego tworzywa – plexi, do przechowywania wyrobów jednorazowego użytku z możliwością napełniania od góry i wyjmowania od dołu z dwoma pokrywami chroniącymi zawartość pojemnika przed zanieczyszczeniami o wymiarach 16 x 26 x30</t>
  </si>
  <si>
    <t>Kolby Erlenmajera ze szkła wąska szyjka bez szlifu o pojemności 250ml</t>
  </si>
  <si>
    <t>Kolby Erlenmajera ze szkła wąska szyjka bez szlifu o pojemności 2000ml</t>
  </si>
  <si>
    <t>Kolby Erlenmajera ze szkła wąska szyjka bez szlifu o pojemności 5000ml</t>
  </si>
  <si>
    <t>Cylindry miarowe ze szkła pojemność 10 ml dział skali 0,1 ml</t>
  </si>
  <si>
    <t>Cylindry miarowe ze szkła pojemność 50 ml dział skali  1 ml</t>
  </si>
  <si>
    <t>Pipety  automatyczne zmiennopojemnościowe o pojemności nastawnej w zakresie 2 –20 µl z wyrzutnikiem końcówek i wydmuchem</t>
  </si>
  <si>
    <t>Pipety  automatyczne zmiennopojemnościowe o pojemności nastawnej w zakresie 10 –100 µl z wyrzutnikiem końcówek i wydmuchem</t>
  </si>
  <si>
    <t>Pipety automatyczne zmiennopojemnościowe o pojemności nastawnej w zakresie 20–200 µl z wyrzutnikiem końcówek  i wydmuchem</t>
  </si>
  <si>
    <t>Pipety automatyczne zmiennopojemnościowe o pojemności nastawnej w zakresie 100 –1000 µl z wyrzutnikiem końcówek i wydmuchem</t>
  </si>
  <si>
    <t>Pipety automatyczne zmiennopojemnościowe o pojemności nastawnej w zakresie 500 –5000 µl z wyrzutnikiem końcówek i wydmuchem</t>
  </si>
  <si>
    <t>Statyw z plexi 4 – miejscowy do pipet mechanicznych zmiennopojemnościowych  z pozycji przetargu 48 - 52</t>
  </si>
  <si>
    <t>Czasomierz elektroniczny, odmierzający czas nastawiony w zakresie od 0 do 99 min 59s. , z dokładnością do1 s. z alarmem</t>
  </si>
  <si>
    <t>Mieszadełka magnetyczne pokryte politetrafluoroetylenem, proste o średnicy 3 mm  długości 8 mm</t>
  </si>
  <si>
    <t>Pojemniki o poj 30 ml (25 x 90) z zakrętką z PE i łopatką</t>
  </si>
  <si>
    <t>Kamery z 10 komorami z siatką pomiarową do ilościowej analizy osadu moczu</t>
  </si>
  <si>
    <t>Kapilary nieheparyzowane o poj. 60µl ( śr 1,35mm, dł.75mm)</t>
  </si>
  <si>
    <t>Końcówki do pipet automatycznych o poj 5000ml</t>
  </si>
  <si>
    <r>
      <t>Probówki do oznaczania poziomu glukozy na 1 ml krwi, z korkiem zawierające 0,11 ml roztworu fluorku sodu i EDTA-K</t>
    </r>
    <r>
      <rPr>
        <vertAlign val="subscript"/>
        <sz val="10"/>
        <rFont val="Arial"/>
        <family val="2"/>
      </rPr>
      <t>2</t>
    </r>
  </si>
  <si>
    <t>Probówki do hematologii na 1 ml krwi, z rozpylonym EDTA-K2, z nadrukiem  ( Kolor korka fioletowy)</t>
  </si>
  <si>
    <t>Probówki do hematologii na 1 ml krwi, z rozpylonym EDTA-K2 i przekłuwalnym korkiem, z nadrukiem ( Kolor korka fioletowy)</t>
  </si>
  <si>
    <t>Probówki do koagulologii na 2,7 ml krwi, z 3,2% cytrynianem Na, z nadrukiem (Kolor korka niebieski)</t>
  </si>
  <si>
    <t>Probówki do OB na 1,6 ml krwi, z 3,8% cytrynianem Na, z nadrukiem (Kolor korka czarny)</t>
  </si>
  <si>
    <t>Ilość oznaczeń</t>
  </si>
  <si>
    <t>Wielkość opakowań</t>
  </si>
  <si>
    <t>Ilość oznaczeń z jednego opak.</t>
  </si>
  <si>
    <t>Ilość opakowań</t>
  </si>
  <si>
    <t>Kwota Vat</t>
  </si>
  <si>
    <t>%  Vat</t>
  </si>
  <si>
    <t>Razem:</t>
  </si>
  <si>
    <t xml:space="preserve">Niezbędne kalibratory, dodatkowe odczynniki  akcesoria i części zużywalne do ww. ilosci badań na oferowanym analizatorze (wypełnia oferent):                                 </t>
  </si>
  <si>
    <t>Hemoglobina glikowana ( zestaw )</t>
  </si>
  <si>
    <t>Nazwa asortymentu</t>
  </si>
  <si>
    <t>szt.</t>
  </si>
  <si>
    <t xml:space="preserve"> Cena jedn. netto </t>
  </si>
  <si>
    <t>% Vat</t>
  </si>
  <si>
    <t>Lp.</t>
  </si>
  <si>
    <t>Załacznik nr 1</t>
  </si>
  <si>
    <r>
      <t>Uwaga:</t>
    </r>
    <r>
      <rPr>
        <sz val="10"/>
        <rFont val="Arial"/>
        <family val="2"/>
      </rPr>
      <t xml:space="preserve"> Brak jakiegokolwiek odczynnika w ofercie, a  niezbędnego do wykonywania badań zobowiąże oferenta do dostarczenia go w trakcie trwania dzierżawy na koszt dostawcy. </t>
    </r>
  </si>
  <si>
    <t>Zatyczki do kapilar do gazometrii o poj. powyżej 100 ml   gumowe, szczelnie zamykające rurkę i chroniące ją przed uszkodzeniem w razie upadku</t>
  </si>
  <si>
    <t>Końcówki o poj. do 200 ml, typu Eppendorf, żółte</t>
  </si>
  <si>
    <t>Końcówki o poj. do 1000 ml, typu Eppendorf, niebieskie</t>
  </si>
  <si>
    <r>
      <t>Uwaga:</t>
    </r>
    <r>
      <rPr>
        <sz val="10"/>
        <rFont val="Arial"/>
        <family val="2"/>
      </rPr>
      <t xml:space="preserve"> Brak jakiegokolwiek odczynnika w ofercie, a  niezbędnego do wykonywania badań zobowiąże wykonawcę do dostarczenia go w trakcie trwania dzierżawy na koszt dostawcy. </t>
    </r>
  </si>
  <si>
    <t>Zadanie nr 1</t>
  </si>
  <si>
    <t xml:space="preserve">Zadanie nr 2 </t>
  </si>
  <si>
    <t>Wykonawca winien zaokrąglić ilość oferowanych opakowań do pełnego opakowania w górę. Kalkulując liczbę opakowań winien wziąć pod uwagę trwałości oferowanych odczynników.</t>
  </si>
  <si>
    <t>Kontrole, kalibratory oraz części zużywalne potrzebne do wykonania ww ilości oznaczeń w ciągu 3 lat (wypełnia wykonawca):</t>
  </si>
  <si>
    <t>Probówki o poj. 11ml z optycznie przezroczystego tworzywa z korkiem oraz granulatem i przyspieszaczem do szybkiego wykrzepiania krwi i separacji surowicy (korek czerwony)</t>
  </si>
  <si>
    <t>Kapilary do gazometrii o poj. 130 ml (Φ zew.2,3x75mm) z heparyną Li</t>
  </si>
  <si>
    <t>Zlewki ze szkła  ,pojemność 1000 ml z podziałką</t>
  </si>
  <si>
    <t>Szkiełka mikroskopowe podstawowe,krawędzie szlifowane gładkie grubość 1 mm i białym jednostronnym polem do opisu</t>
  </si>
  <si>
    <t>Zadanie nr 3 - Wyroby jednorazowe i sprzęt do diagnostyki laboratoryjnej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</si>
</sst>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17" applyNumberFormat="1" applyFont="1" applyFill="1" applyBorder="1" applyAlignment="1" applyProtection="1">
      <alignment horizontal="center" vertical="center" wrapText="1"/>
      <protection/>
    </xf>
    <xf numFmtId="9" fontId="0" fillId="0" borderId="1" xfId="19" applyFont="1" applyFill="1" applyBorder="1" applyAlignment="1" applyProtection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2" xfId="18" applyFont="1" applyBorder="1" applyAlignment="1">
      <alignment vertical="center" wrapText="1"/>
      <protection/>
    </xf>
    <xf numFmtId="0" fontId="0" fillId="0" borderId="0" xfId="18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1" xfId="18" applyNumberFormat="1" applyFont="1" applyBorder="1" applyAlignment="1">
      <alignment horizontal="center" vertical="center" wrapText="1"/>
      <protection/>
    </xf>
    <xf numFmtId="2" fontId="0" fillId="0" borderId="1" xfId="18" applyNumberFormat="1" applyFont="1" applyBorder="1" applyAlignment="1">
      <alignment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" xfId="17" applyNumberFormat="1" applyFont="1" applyFill="1" applyBorder="1" applyAlignment="1" applyProtection="1">
      <alignment horizontal="left" vertical="center" wrapText="1"/>
      <protection/>
    </xf>
    <xf numFmtId="1" fontId="0" fillId="0" borderId="1" xfId="17" applyNumberFormat="1" applyFont="1" applyFill="1" applyBorder="1" applyAlignment="1" applyProtection="1">
      <alignment horizontal="left" vertical="center" wrapText="1"/>
      <protection/>
    </xf>
    <xf numFmtId="3" fontId="0" fillId="0" borderId="1" xfId="17" applyNumberFormat="1" applyFont="1" applyFill="1" applyBorder="1" applyAlignment="1" applyProtection="1">
      <alignment horizontal="center" vertical="center" wrapText="1"/>
      <protection/>
    </xf>
    <xf numFmtId="164" fontId="0" fillId="0" borderId="1" xfId="17" applyNumberFormat="1" applyFont="1" applyFill="1" applyBorder="1" applyAlignment="1" applyProtection="1">
      <alignment horizontal="right" vertical="center" wrapText="1"/>
      <protection/>
    </xf>
    <xf numFmtId="164" fontId="0" fillId="0" borderId="1" xfId="1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18" applyFont="1" applyBorder="1" applyAlignment="1">
      <alignment horizontal="left" vertical="center" wrapText="1"/>
      <protection/>
    </xf>
    <xf numFmtId="0" fontId="0" fillId="0" borderId="1" xfId="18" applyFont="1" applyBorder="1" applyAlignment="1" quotePrefix="1">
      <alignment horizontal="left" vertical="center" wrapText="1"/>
      <protection/>
    </xf>
    <xf numFmtId="0" fontId="3" fillId="0" borderId="1" xfId="18" applyFont="1" applyBorder="1" applyAlignment="1">
      <alignment vertical="center" wrapText="1"/>
      <protection/>
    </xf>
    <xf numFmtId="2" fontId="0" fillId="0" borderId="0" xfId="18" applyNumberFormat="1" applyFont="1" applyBorder="1" applyAlignment="1">
      <alignment vertical="center" wrapText="1"/>
      <protection/>
    </xf>
    <xf numFmtId="0" fontId="0" fillId="0" borderId="0" xfId="18" applyFont="1" applyBorder="1" applyAlignment="1">
      <alignment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right"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17" applyNumberFormat="1" applyFont="1" applyFill="1" applyBorder="1" applyAlignment="1" applyProtection="1">
      <alignment horizontal="left" vertical="center" wrapText="1"/>
      <protection/>
    </xf>
    <xf numFmtId="0" fontId="0" fillId="0" borderId="1" xfId="17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0" xfId="18" applyFont="1" applyBorder="1" applyAlignment="1">
      <alignment horizontal="right" vertical="center" wrapText="1"/>
      <protection/>
    </xf>
    <xf numFmtId="0" fontId="3" fillId="0" borderId="1" xfId="0" applyFont="1" applyBorder="1" applyAlignment="1">
      <alignment horizontal="right" vertical="center" wrapText="1"/>
    </xf>
    <xf numFmtId="0" fontId="0" fillId="0" borderId="0" xfId="17" applyNumberFormat="1" applyFont="1" applyFill="1" applyBorder="1" applyAlignment="1" applyProtection="1">
      <alignment horizontal="center" vertical="center" wrapText="1"/>
      <protection/>
    </xf>
    <xf numFmtId="164" fontId="0" fillId="0" borderId="0" xfId="17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8" applyFont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alny_4" xfId="17"/>
    <cellStyle name="Normalny_gotowiec trombolyzer i IL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90" zoomScaleNormal="90" workbookViewId="0" topLeftCell="A1">
      <selection activeCell="A63" sqref="A63"/>
    </sheetView>
  </sheetViews>
  <sheetFormatPr defaultColWidth="9.140625" defaultRowHeight="12.75"/>
  <cols>
    <col min="1" max="1" width="4.00390625" style="8" customWidth="1"/>
    <col min="2" max="2" width="53.7109375" style="8" customWidth="1"/>
    <col min="3" max="3" width="9.7109375" style="8" bestFit="1" customWidth="1"/>
    <col min="4" max="4" width="10.421875" style="8" bestFit="1" customWidth="1"/>
    <col min="5" max="5" width="15.28125" style="8" bestFit="1" customWidth="1"/>
    <col min="6" max="6" width="10.421875" style="8" bestFit="1" customWidth="1"/>
    <col min="7" max="7" width="12.140625" style="8" bestFit="1" customWidth="1"/>
    <col min="8" max="8" width="13.140625" style="8" customWidth="1"/>
    <col min="9" max="9" width="8.8515625" style="8" bestFit="1" customWidth="1"/>
    <col min="10" max="10" width="9.7109375" style="8" customWidth="1"/>
    <col min="11" max="11" width="8.8515625" style="8" bestFit="1" customWidth="1"/>
    <col min="12" max="12" width="11.421875" style="8" bestFit="1" customWidth="1"/>
    <col min="13" max="16384" width="9.140625" style="8" customWidth="1"/>
  </cols>
  <sheetData>
    <row r="1" spans="1:7" ht="20.25">
      <c r="A1" s="38" t="s">
        <v>116</v>
      </c>
      <c r="G1" s="39"/>
    </row>
    <row r="3" ht="12.75">
      <c r="A3" s="19" t="s">
        <v>122</v>
      </c>
    </row>
    <row r="5" spans="1:12" ht="38.25">
      <c r="A5" s="3" t="s">
        <v>0</v>
      </c>
      <c r="B5" s="3" t="s">
        <v>1</v>
      </c>
      <c r="C5" s="3" t="s">
        <v>102</v>
      </c>
      <c r="D5" s="3" t="s">
        <v>103</v>
      </c>
      <c r="E5" s="3" t="s">
        <v>104</v>
      </c>
      <c r="F5" s="3" t="s">
        <v>105</v>
      </c>
      <c r="G5" s="3" t="s">
        <v>4</v>
      </c>
      <c r="H5" s="3" t="s">
        <v>5</v>
      </c>
      <c r="I5" s="3" t="s">
        <v>107</v>
      </c>
      <c r="J5" s="27" t="s">
        <v>106</v>
      </c>
      <c r="K5" s="3" t="s">
        <v>6</v>
      </c>
      <c r="L5" s="27" t="s">
        <v>3</v>
      </c>
    </row>
    <row r="6" spans="1:13" ht="25.5">
      <c r="A6" s="4" t="s">
        <v>7</v>
      </c>
      <c r="B6" s="22" t="s">
        <v>8</v>
      </c>
      <c r="C6" s="9">
        <f>36000</f>
        <v>36000</v>
      </c>
      <c r="D6" s="4"/>
      <c r="E6" s="5"/>
      <c r="F6" s="5"/>
      <c r="G6" s="5"/>
      <c r="H6" s="5"/>
      <c r="I6" s="10"/>
      <c r="J6" s="5"/>
      <c r="K6" s="5"/>
      <c r="L6" s="10"/>
      <c r="M6" s="26"/>
    </row>
    <row r="7" spans="1:13" ht="25.5">
      <c r="A7" s="4" t="s">
        <v>9</v>
      </c>
      <c r="B7" s="23" t="s">
        <v>10</v>
      </c>
      <c r="C7" s="9">
        <f>350*36</f>
        <v>12600</v>
      </c>
      <c r="D7" s="4"/>
      <c r="E7" s="5"/>
      <c r="F7" s="5"/>
      <c r="G7" s="5"/>
      <c r="H7" s="5"/>
      <c r="I7" s="10"/>
      <c r="J7" s="5"/>
      <c r="K7" s="5"/>
      <c r="L7" s="10"/>
      <c r="M7" s="26"/>
    </row>
    <row r="8" spans="1:13" ht="25.5">
      <c r="A8" s="4" t="s">
        <v>11</v>
      </c>
      <c r="B8" s="23" t="s">
        <v>12</v>
      </c>
      <c r="C8" s="9">
        <f>200*36</f>
        <v>7200</v>
      </c>
      <c r="D8" s="4"/>
      <c r="E8" s="5"/>
      <c r="F8" s="5"/>
      <c r="G8" s="5"/>
      <c r="H8" s="5"/>
      <c r="I8" s="10"/>
      <c r="J8" s="5"/>
      <c r="K8" s="5"/>
      <c r="L8" s="10"/>
      <c r="M8" s="26"/>
    </row>
    <row r="9" spans="1:13" ht="38.25">
      <c r="A9" s="4"/>
      <c r="B9" s="24" t="s">
        <v>109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6"/>
    </row>
    <row r="10" spans="1:13" ht="12.75">
      <c r="A10" s="11"/>
      <c r="B10" s="6"/>
      <c r="C10" s="11"/>
      <c r="D10" s="11"/>
      <c r="E10" s="6"/>
      <c r="F10" s="6"/>
      <c r="G10" s="6"/>
      <c r="H10" s="6"/>
      <c r="I10" s="6"/>
      <c r="J10" s="5"/>
      <c r="K10" s="5"/>
      <c r="L10" s="5"/>
      <c r="M10" s="26"/>
    </row>
    <row r="11" spans="1:13" ht="12.75">
      <c r="A11" s="11"/>
      <c r="B11" s="6"/>
      <c r="C11" s="11"/>
      <c r="D11" s="11"/>
      <c r="E11" s="6"/>
      <c r="F11" s="6"/>
      <c r="G11" s="6"/>
      <c r="H11" s="6"/>
      <c r="I11" s="6"/>
      <c r="J11" s="5"/>
      <c r="K11" s="5"/>
      <c r="L11" s="5"/>
      <c r="M11" s="26"/>
    </row>
    <row r="12" spans="1:13" ht="12.75">
      <c r="A12" s="11"/>
      <c r="B12" s="5"/>
      <c r="C12" s="4"/>
      <c r="D12" s="4"/>
      <c r="E12" s="5"/>
      <c r="F12" s="5"/>
      <c r="G12" s="5"/>
      <c r="H12" s="5"/>
      <c r="I12" s="5"/>
      <c r="J12" s="5"/>
      <c r="K12" s="5"/>
      <c r="L12" s="5"/>
      <c r="M12" s="26"/>
    </row>
    <row r="13" spans="1:13" ht="12.75">
      <c r="A13" s="11"/>
      <c r="B13" s="5"/>
      <c r="C13" s="4"/>
      <c r="D13" s="4"/>
      <c r="E13" s="5"/>
      <c r="F13" s="5"/>
      <c r="G13" s="5"/>
      <c r="H13" s="5"/>
      <c r="I13" s="5"/>
      <c r="J13" s="5"/>
      <c r="K13" s="5"/>
      <c r="L13" s="5"/>
      <c r="M13" s="26"/>
    </row>
    <row r="14" spans="1:13" ht="12.75">
      <c r="A14" s="11"/>
      <c r="B14" s="5"/>
      <c r="C14" s="4"/>
      <c r="D14" s="4"/>
      <c r="E14" s="5"/>
      <c r="F14" s="5"/>
      <c r="G14" s="5"/>
      <c r="H14" s="5"/>
      <c r="I14" s="5"/>
      <c r="J14" s="5"/>
      <c r="K14" s="5"/>
      <c r="L14" s="5"/>
      <c r="M14" s="26"/>
    </row>
    <row r="15" spans="1:13" ht="12.75">
      <c r="A15" s="4"/>
      <c r="B15" s="5"/>
      <c r="C15" s="4"/>
      <c r="D15" s="4"/>
      <c r="E15" s="5"/>
      <c r="F15" s="5"/>
      <c r="G15" s="5"/>
      <c r="H15" s="5"/>
      <c r="I15" s="5"/>
      <c r="J15" s="5"/>
      <c r="K15" s="5"/>
      <c r="L15" s="5"/>
      <c r="M15" s="26"/>
    </row>
    <row r="16" spans="1:13" ht="12.75">
      <c r="A16" s="28"/>
      <c r="B16" s="29" t="s">
        <v>108</v>
      </c>
      <c r="C16" s="28"/>
      <c r="D16" s="28"/>
      <c r="E16" s="26"/>
      <c r="F16" s="26"/>
      <c r="G16" s="26"/>
      <c r="H16" s="5"/>
      <c r="I16" s="26"/>
      <c r="J16" s="5"/>
      <c r="K16" s="5"/>
      <c r="L16" s="26"/>
      <c r="M16" s="26"/>
    </row>
    <row r="17" spans="1:13" ht="12.75">
      <c r="A17" s="7"/>
      <c r="B17" s="7"/>
      <c r="C17" s="12"/>
      <c r="D17" s="12"/>
      <c r="E17" s="7"/>
      <c r="F17" s="7"/>
      <c r="G17" s="7"/>
      <c r="H17" s="7"/>
      <c r="I17" s="7"/>
      <c r="J17" s="7"/>
      <c r="K17" s="7"/>
      <c r="L17" s="25"/>
      <c r="M17" s="26"/>
    </row>
    <row r="18" spans="2:13" ht="40.5" customHeight="1">
      <c r="B18" s="41" t="s">
        <v>124</v>
      </c>
      <c r="C18" s="41"/>
      <c r="D18" s="12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41.25" customHeight="1">
      <c r="A20" s="7"/>
      <c r="B20" s="40" t="s">
        <v>117</v>
      </c>
      <c r="C20" s="40"/>
      <c r="D20" s="7"/>
      <c r="E20" s="7"/>
      <c r="F20" s="7"/>
      <c r="G20" s="7"/>
      <c r="H20" s="7"/>
      <c r="I20" s="7"/>
      <c r="J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ht="12.75">
      <c r="A23" s="19" t="s">
        <v>123</v>
      </c>
    </row>
    <row r="25" spans="1:17" ht="38.25">
      <c r="A25" s="3" t="s">
        <v>0</v>
      </c>
      <c r="B25" s="3" t="s">
        <v>1</v>
      </c>
      <c r="C25" s="3" t="s">
        <v>102</v>
      </c>
      <c r="D25" s="3" t="s">
        <v>103</v>
      </c>
      <c r="E25" s="3" t="s">
        <v>104</v>
      </c>
      <c r="F25" s="3" t="s">
        <v>105</v>
      </c>
      <c r="G25" s="3" t="s">
        <v>4</v>
      </c>
      <c r="H25" s="3" t="s">
        <v>5</v>
      </c>
      <c r="I25" s="3" t="s">
        <v>107</v>
      </c>
      <c r="J25" s="27" t="s">
        <v>106</v>
      </c>
      <c r="K25" s="3" t="s">
        <v>6</v>
      </c>
      <c r="L25" s="27" t="s">
        <v>3</v>
      </c>
      <c r="M25" s="36"/>
      <c r="O25" s="13"/>
      <c r="P25" s="13"/>
      <c r="Q25" s="13"/>
    </row>
    <row r="26" spans="1:13" ht="15" customHeight="1">
      <c r="A26" s="1">
        <v>1</v>
      </c>
      <c r="B26" s="14" t="s">
        <v>13</v>
      </c>
      <c r="C26" s="16">
        <v>2700</v>
      </c>
      <c r="D26" s="1"/>
      <c r="E26" s="15"/>
      <c r="F26" s="16"/>
      <c r="G26" s="17"/>
      <c r="H26" s="17"/>
      <c r="I26" s="2"/>
      <c r="J26" s="17"/>
      <c r="K26" s="17"/>
      <c r="L26" s="17"/>
      <c r="M26" s="37"/>
    </row>
    <row r="27" spans="1:13" ht="15" customHeight="1">
      <c r="A27" s="1">
        <v>2</v>
      </c>
      <c r="B27" s="14" t="s">
        <v>14</v>
      </c>
      <c r="C27" s="16">
        <v>10000</v>
      </c>
      <c r="D27" s="1"/>
      <c r="E27" s="15"/>
      <c r="F27" s="16"/>
      <c r="G27" s="17"/>
      <c r="H27" s="17"/>
      <c r="I27" s="2"/>
      <c r="J27" s="17"/>
      <c r="K27" s="17"/>
      <c r="L27" s="17"/>
      <c r="M27" s="37"/>
    </row>
    <row r="28" spans="1:13" ht="15" customHeight="1">
      <c r="A28" s="1">
        <v>3</v>
      </c>
      <c r="B28" s="14" t="s">
        <v>15</v>
      </c>
      <c r="C28" s="16">
        <v>7500</v>
      </c>
      <c r="D28" s="1"/>
      <c r="E28" s="15"/>
      <c r="F28" s="16"/>
      <c r="G28" s="17"/>
      <c r="H28" s="17"/>
      <c r="I28" s="2"/>
      <c r="J28" s="17"/>
      <c r="K28" s="17"/>
      <c r="L28" s="17"/>
      <c r="M28" s="37"/>
    </row>
    <row r="29" spans="1:13" ht="15" customHeight="1">
      <c r="A29" s="1">
        <v>4</v>
      </c>
      <c r="B29" s="14" t="s">
        <v>16</v>
      </c>
      <c r="C29" s="16">
        <v>800</v>
      </c>
      <c r="D29" s="1"/>
      <c r="E29" s="15"/>
      <c r="F29" s="16"/>
      <c r="G29" s="17"/>
      <c r="H29" s="17"/>
      <c r="I29" s="2"/>
      <c r="J29" s="17"/>
      <c r="K29" s="17"/>
      <c r="L29" s="17"/>
      <c r="M29" s="37"/>
    </row>
    <row r="30" spans="1:13" ht="15" customHeight="1">
      <c r="A30" s="1">
        <v>5</v>
      </c>
      <c r="B30" s="14" t="s">
        <v>17</v>
      </c>
      <c r="C30" s="16">
        <v>1400</v>
      </c>
      <c r="D30" s="1"/>
      <c r="E30" s="15"/>
      <c r="F30" s="16"/>
      <c r="G30" s="17"/>
      <c r="H30" s="17"/>
      <c r="I30" s="2"/>
      <c r="J30" s="17"/>
      <c r="K30" s="17"/>
      <c r="L30" s="17"/>
      <c r="M30" s="37"/>
    </row>
    <row r="31" spans="1:13" ht="15" customHeight="1">
      <c r="A31" s="1">
        <v>6</v>
      </c>
      <c r="B31" s="14" t="s">
        <v>18</v>
      </c>
      <c r="C31" s="16">
        <v>1300</v>
      </c>
      <c r="D31" s="1"/>
      <c r="E31" s="15"/>
      <c r="F31" s="16"/>
      <c r="G31" s="17"/>
      <c r="H31" s="17"/>
      <c r="I31" s="2"/>
      <c r="J31" s="17"/>
      <c r="K31" s="17"/>
      <c r="L31" s="17"/>
      <c r="M31" s="37"/>
    </row>
    <row r="32" spans="1:13" ht="15" customHeight="1">
      <c r="A32" s="1">
        <v>7</v>
      </c>
      <c r="B32" s="14" t="s">
        <v>19</v>
      </c>
      <c r="C32" s="16">
        <v>360</v>
      </c>
      <c r="D32" s="1"/>
      <c r="E32" s="15"/>
      <c r="F32" s="16"/>
      <c r="G32" s="17"/>
      <c r="H32" s="17"/>
      <c r="I32" s="2"/>
      <c r="J32" s="17"/>
      <c r="K32" s="17"/>
      <c r="L32" s="17"/>
      <c r="M32" s="37"/>
    </row>
    <row r="33" spans="1:13" ht="15" customHeight="1">
      <c r="A33" s="1">
        <v>8</v>
      </c>
      <c r="B33" s="14" t="s">
        <v>20</v>
      </c>
      <c r="C33" s="16">
        <v>15000</v>
      </c>
      <c r="D33" s="1"/>
      <c r="E33" s="15"/>
      <c r="F33" s="16"/>
      <c r="G33" s="17"/>
      <c r="H33" s="17"/>
      <c r="I33" s="2"/>
      <c r="J33" s="17"/>
      <c r="K33" s="17"/>
      <c r="L33" s="17"/>
      <c r="M33" s="37"/>
    </row>
    <row r="34" spans="1:13" ht="15" customHeight="1">
      <c r="A34" s="1">
        <v>9</v>
      </c>
      <c r="B34" s="14" t="s">
        <v>21</v>
      </c>
      <c r="C34" s="16">
        <v>46000</v>
      </c>
      <c r="D34" s="1"/>
      <c r="E34" s="15"/>
      <c r="F34" s="16"/>
      <c r="G34" s="17"/>
      <c r="H34" s="17"/>
      <c r="I34" s="2"/>
      <c r="J34" s="17"/>
      <c r="K34" s="17"/>
      <c r="L34" s="17"/>
      <c r="M34" s="37"/>
    </row>
    <row r="35" spans="1:13" ht="15" customHeight="1">
      <c r="A35" s="1">
        <v>10</v>
      </c>
      <c r="B35" s="14" t="s">
        <v>22</v>
      </c>
      <c r="C35" s="16">
        <v>14000</v>
      </c>
      <c r="D35" s="1"/>
      <c r="E35" s="15"/>
      <c r="F35" s="16"/>
      <c r="G35" s="17"/>
      <c r="H35" s="17"/>
      <c r="I35" s="2"/>
      <c r="J35" s="17"/>
      <c r="K35" s="17"/>
      <c r="L35" s="17"/>
      <c r="M35" s="37"/>
    </row>
    <row r="36" spans="1:13" ht="15" customHeight="1">
      <c r="A36" s="1">
        <v>11</v>
      </c>
      <c r="B36" s="14" t="s">
        <v>23</v>
      </c>
      <c r="C36" s="16">
        <v>9000</v>
      </c>
      <c r="D36" s="1"/>
      <c r="E36" s="15"/>
      <c r="F36" s="16"/>
      <c r="G36" s="17"/>
      <c r="H36" s="17"/>
      <c r="I36" s="2"/>
      <c r="J36" s="17"/>
      <c r="K36" s="17"/>
      <c r="L36" s="17"/>
      <c r="M36" s="37"/>
    </row>
    <row r="37" spans="1:13" ht="15" customHeight="1">
      <c r="A37" s="1">
        <v>12</v>
      </c>
      <c r="B37" s="14" t="s">
        <v>24</v>
      </c>
      <c r="C37" s="16">
        <v>57000</v>
      </c>
      <c r="D37" s="1"/>
      <c r="E37" s="15"/>
      <c r="F37" s="16"/>
      <c r="G37" s="17"/>
      <c r="H37" s="17"/>
      <c r="I37" s="2"/>
      <c r="J37" s="17"/>
      <c r="K37" s="17"/>
      <c r="L37" s="17"/>
      <c r="M37" s="37"/>
    </row>
    <row r="38" spans="1:13" ht="15" customHeight="1">
      <c r="A38" s="1">
        <v>13</v>
      </c>
      <c r="B38" s="14" t="s">
        <v>25</v>
      </c>
      <c r="C38" s="16">
        <v>75000</v>
      </c>
      <c r="D38" s="1"/>
      <c r="E38" s="15"/>
      <c r="F38" s="16"/>
      <c r="G38" s="17"/>
      <c r="H38" s="17"/>
      <c r="I38" s="2"/>
      <c r="J38" s="17"/>
      <c r="K38" s="17"/>
      <c r="L38" s="17"/>
      <c r="M38" s="37"/>
    </row>
    <row r="39" spans="1:13" ht="15" customHeight="1">
      <c r="A39" s="1">
        <v>14</v>
      </c>
      <c r="B39" s="14" t="s">
        <v>26</v>
      </c>
      <c r="C39" s="16">
        <v>500</v>
      </c>
      <c r="D39" s="1"/>
      <c r="E39" s="15"/>
      <c r="F39" s="16"/>
      <c r="G39" s="17"/>
      <c r="H39" s="17"/>
      <c r="I39" s="2"/>
      <c r="J39" s="17"/>
      <c r="K39" s="17"/>
      <c r="L39" s="17"/>
      <c r="M39" s="37"/>
    </row>
    <row r="40" spans="1:13" ht="15" customHeight="1">
      <c r="A40" s="1">
        <v>15</v>
      </c>
      <c r="B40" s="14" t="s">
        <v>27</v>
      </c>
      <c r="C40" s="16">
        <v>5400</v>
      </c>
      <c r="D40" s="1"/>
      <c r="E40" s="15"/>
      <c r="F40" s="16"/>
      <c r="G40" s="17"/>
      <c r="H40" s="17"/>
      <c r="I40" s="2"/>
      <c r="J40" s="17"/>
      <c r="K40" s="17"/>
      <c r="L40" s="17"/>
      <c r="M40" s="37"/>
    </row>
    <row r="41" spans="1:13" ht="15" customHeight="1">
      <c r="A41" s="1">
        <v>16</v>
      </c>
      <c r="B41" s="14" t="s">
        <v>28</v>
      </c>
      <c r="C41" s="16">
        <v>63000</v>
      </c>
      <c r="D41" s="1"/>
      <c r="E41" s="15"/>
      <c r="F41" s="16"/>
      <c r="G41" s="17"/>
      <c r="H41" s="17"/>
      <c r="I41" s="2"/>
      <c r="J41" s="17"/>
      <c r="K41" s="17"/>
      <c r="L41" s="17"/>
      <c r="M41" s="37"/>
    </row>
    <row r="42" spans="1:13" ht="15" customHeight="1">
      <c r="A42" s="1">
        <v>17</v>
      </c>
      <c r="B42" s="14" t="s">
        <v>29</v>
      </c>
      <c r="C42" s="16">
        <v>6500</v>
      </c>
      <c r="D42" s="1"/>
      <c r="E42" s="15"/>
      <c r="F42" s="16"/>
      <c r="G42" s="17"/>
      <c r="H42" s="17"/>
      <c r="I42" s="2"/>
      <c r="J42" s="17"/>
      <c r="K42" s="17"/>
      <c r="L42" s="17"/>
      <c r="M42" s="37"/>
    </row>
    <row r="43" spans="1:13" ht="15" customHeight="1">
      <c r="A43" s="1">
        <v>18</v>
      </c>
      <c r="B43" s="14" t="s">
        <v>30</v>
      </c>
      <c r="C43" s="16">
        <v>200</v>
      </c>
      <c r="D43" s="1"/>
      <c r="E43" s="15"/>
      <c r="F43" s="16"/>
      <c r="G43" s="17"/>
      <c r="H43" s="17"/>
      <c r="I43" s="2"/>
      <c r="J43" s="17"/>
      <c r="K43" s="17"/>
      <c r="L43" s="17"/>
      <c r="M43" s="37"/>
    </row>
    <row r="44" spans="1:13" ht="15" customHeight="1">
      <c r="A44" s="1">
        <v>19</v>
      </c>
      <c r="B44" s="14" t="s">
        <v>31</v>
      </c>
      <c r="C44" s="16">
        <v>2200</v>
      </c>
      <c r="D44" s="1"/>
      <c r="E44" s="15"/>
      <c r="F44" s="16"/>
      <c r="G44" s="17"/>
      <c r="H44" s="17"/>
      <c r="I44" s="2"/>
      <c r="J44" s="17"/>
      <c r="K44" s="17"/>
      <c r="L44" s="17"/>
      <c r="M44" s="37"/>
    </row>
    <row r="45" spans="1:13" ht="15" customHeight="1">
      <c r="A45" s="1">
        <v>20</v>
      </c>
      <c r="B45" s="14" t="s">
        <v>32</v>
      </c>
      <c r="C45" s="16">
        <v>4000</v>
      </c>
      <c r="D45" s="1"/>
      <c r="E45" s="15"/>
      <c r="F45" s="16"/>
      <c r="G45" s="17"/>
      <c r="H45" s="17"/>
      <c r="I45" s="2"/>
      <c r="J45" s="17"/>
      <c r="K45" s="17"/>
      <c r="L45" s="17"/>
      <c r="M45" s="37"/>
    </row>
    <row r="46" spans="1:13" ht="15" customHeight="1">
      <c r="A46" s="1">
        <v>21</v>
      </c>
      <c r="B46" s="14" t="s">
        <v>33</v>
      </c>
      <c r="C46" s="16">
        <v>10000</v>
      </c>
      <c r="D46" s="1"/>
      <c r="E46" s="15"/>
      <c r="F46" s="16"/>
      <c r="G46" s="17"/>
      <c r="H46" s="17"/>
      <c r="I46" s="2"/>
      <c r="J46" s="17"/>
      <c r="K46" s="17"/>
      <c r="L46" s="17"/>
      <c r="M46" s="37"/>
    </row>
    <row r="47" spans="1:13" ht="15" customHeight="1">
      <c r="A47" s="1">
        <v>22</v>
      </c>
      <c r="B47" s="14" t="s">
        <v>34</v>
      </c>
      <c r="C47" s="16">
        <v>2100</v>
      </c>
      <c r="D47" s="1"/>
      <c r="E47" s="15"/>
      <c r="F47" s="16"/>
      <c r="G47" s="17"/>
      <c r="H47" s="17"/>
      <c r="I47" s="2"/>
      <c r="J47" s="17"/>
      <c r="K47" s="17"/>
      <c r="L47" s="17"/>
      <c r="M47" s="37"/>
    </row>
    <row r="48" spans="1:13" ht="15" customHeight="1">
      <c r="A48" s="1">
        <v>23</v>
      </c>
      <c r="B48" s="14" t="s">
        <v>35</v>
      </c>
      <c r="C48" s="16">
        <v>51000</v>
      </c>
      <c r="D48" s="1"/>
      <c r="E48" s="15"/>
      <c r="F48" s="16"/>
      <c r="G48" s="17"/>
      <c r="H48" s="17"/>
      <c r="I48" s="2"/>
      <c r="J48" s="17"/>
      <c r="K48" s="17"/>
      <c r="L48" s="17"/>
      <c r="M48" s="37"/>
    </row>
    <row r="49" spans="1:13" ht="15" customHeight="1">
      <c r="A49" s="1">
        <v>24</v>
      </c>
      <c r="B49" s="14" t="s">
        <v>36</v>
      </c>
      <c r="C49" s="16">
        <v>51000</v>
      </c>
      <c r="D49" s="1"/>
      <c r="E49" s="15"/>
      <c r="F49" s="16"/>
      <c r="G49" s="17"/>
      <c r="H49" s="17"/>
      <c r="I49" s="2"/>
      <c r="J49" s="17"/>
      <c r="K49" s="17"/>
      <c r="L49" s="17"/>
      <c r="M49" s="37"/>
    </row>
    <row r="50" spans="1:13" ht="15" customHeight="1">
      <c r="A50" s="1">
        <v>25</v>
      </c>
      <c r="B50" s="14" t="s">
        <v>37</v>
      </c>
      <c r="C50" s="16">
        <v>1500</v>
      </c>
      <c r="D50" s="1"/>
      <c r="E50" s="15"/>
      <c r="F50" s="16"/>
      <c r="G50" s="17"/>
      <c r="H50" s="17"/>
      <c r="I50" s="2"/>
      <c r="J50" s="17"/>
      <c r="K50" s="17"/>
      <c r="L50" s="17"/>
      <c r="M50" s="37"/>
    </row>
    <row r="51" spans="1:13" ht="15" customHeight="1">
      <c r="A51" s="1">
        <v>26</v>
      </c>
      <c r="B51" s="14" t="s">
        <v>38</v>
      </c>
      <c r="C51" s="16">
        <v>2000</v>
      </c>
      <c r="D51" s="1"/>
      <c r="E51" s="15"/>
      <c r="F51" s="16"/>
      <c r="G51" s="17"/>
      <c r="H51" s="17"/>
      <c r="I51" s="2"/>
      <c r="J51" s="17"/>
      <c r="K51" s="17"/>
      <c r="L51" s="17"/>
      <c r="M51" s="37"/>
    </row>
    <row r="52" spans="1:13" ht="15" customHeight="1">
      <c r="A52" s="1">
        <v>27</v>
      </c>
      <c r="B52" s="14" t="s">
        <v>39</v>
      </c>
      <c r="C52" s="16">
        <v>1200</v>
      </c>
      <c r="D52" s="1"/>
      <c r="E52" s="14"/>
      <c r="F52" s="16"/>
      <c r="G52" s="17"/>
      <c r="H52" s="17"/>
      <c r="I52" s="2"/>
      <c r="J52" s="17"/>
      <c r="K52" s="17"/>
      <c r="L52" s="17"/>
      <c r="M52" s="37"/>
    </row>
    <row r="53" spans="1:13" ht="15" customHeight="1">
      <c r="A53" s="1">
        <v>28</v>
      </c>
      <c r="B53" s="14" t="s">
        <v>40</v>
      </c>
      <c r="C53" s="16">
        <v>300</v>
      </c>
      <c r="D53" s="1"/>
      <c r="E53" s="14"/>
      <c r="F53" s="16"/>
      <c r="G53" s="17"/>
      <c r="H53" s="17"/>
      <c r="I53" s="2"/>
      <c r="J53" s="17"/>
      <c r="K53" s="17"/>
      <c r="L53" s="17"/>
      <c r="M53" s="37"/>
    </row>
    <row r="54" spans="1:13" ht="15" customHeight="1">
      <c r="A54" s="1">
        <v>29</v>
      </c>
      <c r="B54" s="14" t="s">
        <v>41</v>
      </c>
      <c r="C54" s="16">
        <v>300</v>
      </c>
      <c r="D54" s="1"/>
      <c r="E54" s="14"/>
      <c r="F54" s="16"/>
      <c r="G54" s="17"/>
      <c r="H54" s="17"/>
      <c r="I54" s="2"/>
      <c r="J54" s="17"/>
      <c r="K54" s="17"/>
      <c r="L54" s="17"/>
      <c r="M54" s="37"/>
    </row>
    <row r="55" spans="1:13" ht="15" customHeight="1">
      <c r="A55" s="1">
        <v>30</v>
      </c>
      <c r="B55" s="14" t="s">
        <v>42</v>
      </c>
      <c r="C55" s="16">
        <v>1200</v>
      </c>
      <c r="D55" s="1"/>
      <c r="E55" s="14"/>
      <c r="F55" s="16"/>
      <c r="G55" s="17"/>
      <c r="H55" s="17"/>
      <c r="I55" s="2"/>
      <c r="J55" s="17"/>
      <c r="K55" s="17"/>
      <c r="L55" s="17"/>
      <c r="M55" s="37"/>
    </row>
    <row r="56" spans="1:13" ht="15" customHeight="1">
      <c r="A56" s="1">
        <v>31</v>
      </c>
      <c r="B56" s="14" t="s">
        <v>43</v>
      </c>
      <c r="C56" s="16">
        <v>1200</v>
      </c>
      <c r="D56" s="1"/>
      <c r="E56" s="14"/>
      <c r="F56" s="16"/>
      <c r="G56" s="17"/>
      <c r="H56" s="17"/>
      <c r="I56" s="2"/>
      <c r="J56" s="17"/>
      <c r="K56" s="17"/>
      <c r="L56" s="17"/>
      <c r="M56" s="37"/>
    </row>
    <row r="57" spans="1:13" ht="15" customHeight="1">
      <c r="A57" s="1">
        <v>32</v>
      </c>
      <c r="B57" s="14" t="s">
        <v>44</v>
      </c>
      <c r="C57" s="16">
        <v>1200</v>
      </c>
      <c r="D57" s="1"/>
      <c r="E57" s="14"/>
      <c r="F57" s="16"/>
      <c r="G57" s="17"/>
      <c r="H57" s="17"/>
      <c r="I57" s="2"/>
      <c r="J57" s="17"/>
      <c r="K57" s="17"/>
      <c r="L57" s="17"/>
      <c r="M57" s="37"/>
    </row>
    <row r="58" spans="1:13" ht="15" customHeight="1">
      <c r="A58" s="1">
        <v>33</v>
      </c>
      <c r="B58" s="14" t="s">
        <v>45</v>
      </c>
      <c r="C58" s="16">
        <v>800</v>
      </c>
      <c r="D58" s="1"/>
      <c r="E58" s="14"/>
      <c r="F58" s="16"/>
      <c r="G58" s="17"/>
      <c r="H58" s="17"/>
      <c r="I58" s="2"/>
      <c r="J58" s="17"/>
      <c r="K58" s="17"/>
      <c r="L58" s="17"/>
      <c r="M58" s="37"/>
    </row>
    <row r="59" spans="1:13" ht="15" customHeight="1">
      <c r="A59" s="1">
        <v>34</v>
      </c>
      <c r="B59" s="14" t="s">
        <v>46</v>
      </c>
      <c r="C59" s="16">
        <v>75000</v>
      </c>
      <c r="D59" s="1"/>
      <c r="E59" s="14"/>
      <c r="F59" s="16"/>
      <c r="G59" s="17"/>
      <c r="H59" s="17"/>
      <c r="I59" s="2"/>
      <c r="J59" s="17"/>
      <c r="K59" s="17"/>
      <c r="L59" s="17"/>
      <c r="M59" s="37"/>
    </row>
    <row r="60" spans="1:13" ht="15" customHeight="1">
      <c r="A60" s="1">
        <v>35</v>
      </c>
      <c r="B60" s="14" t="s">
        <v>110</v>
      </c>
      <c r="C60" s="16">
        <v>400</v>
      </c>
      <c r="D60" s="1"/>
      <c r="E60" s="14"/>
      <c r="F60" s="16"/>
      <c r="G60" s="17"/>
      <c r="H60" s="17"/>
      <c r="I60" s="2"/>
      <c r="J60" s="17"/>
      <c r="K60" s="17"/>
      <c r="L60" s="17"/>
      <c r="M60" s="37"/>
    </row>
    <row r="61" spans="1:13" ht="15" customHeight="1">
      <c r="A61" s="1">
        <v>36</v>
      </c>
      <c r="B61" s="14" t="s">
        <v>47</v>
      </c>
      <c r="C61" s="16">
        <v>1800</v>
      </c>
      <c r="D61" s="1"/>
      <c r="E61" s="14"/>
      <c r="F61" s="16"/>
      <c r="G61" s="17"/>
      <c r="H61" s="17"/>
      <c r="I61" s="2"/>
      <c r="J61" s="17"/>
      <c r="K61" s="17"/>
      <c r="L61" s="17"/>
      <c r="M61" s="37"/>
    </row>
    <row r="62" spans="1:13" ht="15" customHeight="1">
      <c r="A62" s="1">
        <v>37</v>
      </c>
      <c r="B62" s="14" t="s">
        <v>48</v>
      </c>
      <c r="C62" s="16">
        <v>1500</v>
      </c>
      <c r="D62" s="1"/>
      <c r="E62" s="14"/>
      <c r="F62" s="16"/>
      <c r="G62" s="17"/>
      <c r="H62" s="17"/>
      <c r="I62" s="2"/>
      <c r="J62" s="17"/>
      <c r="K62" s="17"/>
      <c r="L62" s="17"/>
      <c r="M62" s="37"/>
    </row>
    <row r="63" spans="1:13" ht="39" customHeight="1">
      <c r="A63" s="14"/>
      <c r="B63" s="31" t="s">
        <v>125</v>
      </c>
      <c r="C63" s="32"/>
      <c r="D63" s="32"/>
      <c r="E63" s="32"/>
      <c r="F63" s="32"/>
      <c r="G63" s="32"/>
      <c r="H63" s="32"/>
      <c r="I63" s="32"/>
      <c r="J63" s="32"/>
      <c r="K63" s="18"/>
      <c r="L63" s="17"/>
      <c r="M63" s="37"/>
    </row>
    <row r="64" spans="1:13" ht="15" customHeight="1">
      <c r="A64" s="14"/>
      <c r="B64" s="14"/>
      <c r="C64" s="14"/>
      <c r="D64" s="1"/>
      <c r="E64" s="14"/>
      <c r="F64" s="16"/>
      <c r="G64" s="17"/>
      <c r="H64" s="17"/>
      <c r="I64" s="2"/>
      <c r="J64" s="17"/>
      <c r="K64" s="17"/>
      <c r="L64" s="17"/>
      <c r="M64" s="37"/>
    </row>
    <row r="65" spans="1:13" ht="15" customHeight="1">
      <c r="A65" s="14"/>
      <c r="B65" s="14"/>
      <c r="C65" s="14"/>
      <c r="D65" s="1"/>
      <c r="E65" s="14"/>
      <c r="F65" s="16"/>
      <c r="G65" s="17"/>
      <c r="H65" s="17"/>
      <c r="I65" s="2"/>
      <c r="J65" s="17"/>
      <c r="K65" s="17"/>
      <c r="L65" s="17"/>
      <c r="M65" s="37"/>
    </row>
    <row r="66" spans="1:13" ht="15" customHeight="1">
      <c r="A66" s="14"/>
      <c r="B66" s="14"/>
      <c r="C66" s="14"/>
      <c r="D66" s="1"/>
      <c r="E66" s="14"/>
      <c r="F66" s="16"/>
      <c r="G66" s="17"/>
      <c r="H66" s="17"/>
      <c r="I66" s="2"/>
      <c r="J66" s="17"/>
      <c r="K66" s="17"/>
      <c r="L66" s="17"/>
      <c r="M66" s="37"/>
    </row>
    <row r="67" spans="1:13" ht="15" customHeight="1">
      <c r="A67" s="14"/>
      <c r="B67" s="14"/>
      <c r="C67" s="1"/>
      <c r="D67" s="1"/>
      <c r="E67" s="1"/>
      <c r="F67" s="16"/>
      <c r="G67" s="17"/>
      <c r="H67" s="17"/>
      <c r="I67" s="2"/>
      <c r="J67" s="17"/>
      <c r="K67" s="17"/>
      <c r="L67" s="17"/>
      <c r="M67" s="37"/>
    </row>
    <row r="68" spans="2:11" ht="15" customHeight="1">
      <c r="B68" s="29" t="s">
        <v>108</v>
      </c>
      <c r="C68" s="28"/>
      <c r="D68" s="28"/>
      <c r="E68" s="26"/>
      <c r="F68" s="26"/>
      <c r="G68" s="26"/>
      <c r="H68" s="5"/>
      <c r="I68" s="26"/>
      <c r="J68" s="5"/>
      <c r="K68" s="5"/>
    </row>
    <row r="69" spans="2:11" ht="12.75">
      <c r="B69" s="34"/>
      <c r="C69" s="28"/>
      <c r="D69" s="28"/>
      <c r="E69" s="26"/>
      <c r="F69" s="26"/>
      <c r="G69" s="26"/>
      <c r="H69" s="26"/>
      <c r="I69" s="26"/>
      <c r="J69" s="26"/>
      <c r="K69" s="26"/>
    </row>
    <row r="70" spans="2:3" ht="40.5" customHeight="1">
      <c r="B70" s="40" t="s">
        <v>121</v>
      </c>
      <c r="C70" s="40"/>
    </row>
    <row r="73" ht="12.75">
      <c r="A73" s="19" t="s">
        <v>130</v>
      </c>
    </row>
    <row r="75" spans="1:9" ht="25.5">
      <c r="A75" s="30" t="s">
        <v>115</v>
      </c>
      <c r="B75" s="27" t="s">
        <v>111</v>
      </c>
      <c r="C75" s="27" t="s">
        <v>2</v>
      </c>
      <c r="D75" s="27" t="s">
        <v>49</v>
      </c>
      <c r="E75" s="27" t="s">
        <v>113</v>
      </c>
      <c r="F75" s="27" t="s">
        <v>5</v>
      </c>
      <c r="G75" s="27" t="s">
        <v>114</v>
      </c>
      <c r="H75" s="27" t="s">
        <v>106</v>
      </c>
      <c r="I75" s="27" t="s">
        <v>6</v>
      </c>
    </row>
    <row r="76" spans="1:9" ht="25.5">
      <c r="A76" s="21">
        <v>1</v>
      </c>
      <c r="B76" s="20" t="s">
        <v>98</v>
      </c>
      <c r="C76" s="21" t="s">
        <v>112</v>
      </c>
      <c r="D76" s="33">
        <v>20000</v>
      </c>
      <c r="E76" s="20"/>
      <c r="F76" s="20"/>
      <c r="G76" s="20"/>
      <c r="H76" s="20"/>
      <c r="I76" s="20"/>
    </row>
    <row r="77" spans="1:9" ht="25.5">
      <c r="A77" s="21">
        <v>2</v>
      </c>
      <c r="B77" s="20" t="s">
        <v>99</v>
      </c>
      <c r="C77" s="21" t="s">
        <v>112</v>
      </c>
      <c r="D77" s="33">
        <v>10000</v>
      </c>
      <c r="E77" s="20"/>
      <c r="F77" s="20"/>
      <c r="G77" s="20"/>
      <c r="H77" s="20"/>
      <c r="I77" s="20"/>
    </row>
    <row r="78" spans="1:9" ht="38.25">
      <c r="A78" s="21">
        <v>3</v>
      </c>
      <c r="B78" s="20" t="s">
        <v>50</v>
      </c>
      <c r="C78" s="21" t="s">
        <v>112</v>
      </c>
      <c r="D78" s="33">
        <v>300</v>
      </c>
      <c r="E78" s="21"/>
      <c r="F78" s="21"/>
      <c r="G78" s="20"/>
      <c r="H78" s="20"/>
      <c r="I78" s="20"/>
    </row>
    <row r="79" spans="1:9" ht="25.5">
      <c r="A79" s="21">
        <v>4</v>
      </c>
      <c r="B79" s="20" t="s">
        <v>100</v>
      </c>
      <c r="C79" s="21" t="s">
        <v>112</v>
      </c>
      <c r="D79" s="33">
        <v>10000</v>
      </c>
      <c r="E79" s="20"/>
      <c r="F79" s="20"/>
      <c r="G79" s="20"/>
      <c r="H79" s="20"/>
      <c r="I79" s="20"/>
    </row>
    <row r="80" spans="1:9" ht="25.5">
      <c r="A80" s="21">
        <v>5</v>
      </c>
      <c r="B80" s="20" t="s">
        <v>51</v>
      </c>
      <c r="C80" s="21" t="s">
        <v>112</v>
      </c>
      <c r="D80" s="33">
        <v>12000</v>
      </c>
      <c r="E80" s="21"/>
      <c r="F80" s="21"/>
      <c r="G80" s="20"/>
      <c r="H80" s="20"/>
      <c r="I80" s="20"/>
    </row>
    <row r="81" spans="1:9" ht="25.5">
      <c r="A81" s="21">
        <v>6</v>
      </c>
      <c r="B81" s="20" t="s">
        <v>101</v>
      </c>
      <c r="C81" s="21" t="s">
        <v>112</v>
      </c>
      <c r="D81" s="33">
        <v>12000</v>
      </c>
      <c r="E81" s="20"/>
      <c r="F81" s="20"/>
      <c r="G81" s="20"/>
      <c r="H81" s="20"/>
      <c r="I81" s="20"/>
    </row>
    <row r="82" spans="1:9" ht="25.5">
      <c r="A82" s="21">
        <v>7</v>
      </c>
      <c r="B82" s="20" t="s">
        <v>52</v>
      </c>
      <c r="C82" s="21" t="s">
        <v>112</v>
      </c>
      <c r="D82" s="33">
        <v>6000</v>
      </c>
      <c r="E82" s="21"/>
      <c r="F82" s="21"/>
      <c r="G82" s="20"/>
      <c r="H82" s="20"/>
      <c r="I82" s="20"/>
    </row>
    <row r="83" spans="1:9" ht="12.75">
      <c r="A83" s="21">
        <v>8</v>
      </c>
      <c r="B83" s="20" t="s">
        <v>53</v>
      </c>
      <c r="C83" s="21" t="s">
        <v>112</v>
      </c>
      <c r="D83" s="33">
        <v>30000</v>
      </c>
      <c r="E83" s="21"/>
      <c r="F83" s="21"/>
      <c r="G83" s="20"/>
      <c r="H83" s="20"/>
      <c r="I83" s="20"/>
    </row>
    <row r="84" spans="1:9" ht="12.75">
      <c r="A84" s="21">
        <v>9</v>
      </c>
      <c r="B84" s="20" t="s">
        <v>54</v>
      </c>
      <c r="C84" s="21" t="s">
        <v>112</v>
      </c>
      <c r="D84" s="33">
        <v>18000</v>
      </c>
      <c r="E84" s="21"/>
      <c r="F84" s="21"/>
      <c r="G84" s="20"/>
      <c r="H84" s="20"/>
      <c r="I84" s="20"/>
    </row>
    <row r="85" spans="1:9" ht="12.75">
      <c r="A85" s="21">
        <v>10</v>
      </c>
      <c r="B85" s="20" t="s">
        <v>55</v>
      </c>
      <c r="C85" s="21" t="s">
        <v>112</v>
      </c>
      <c r="D85" s="33">
        <v>4</v>
      </c>
      <c r="E85" s="21"/>
      <c r="F85" s="21"/>
      <c r="G85" s="20"/>
      <c r="H85" s="20"/>
      <c r="I85" s="20"/>
    </row>
    <row r="86" spans="1:9" ht="25.5">
      <c r="A86" s="21">
        <v>11</v>
      </c>
      <c r="B86" s="20" t="s">
        <v>127</v>
      </c>
      <c r="C86" s="21" t="s">
        <v>112</v>
      </c>
      <c r="D86" s="33">
        <v>24000</v>
      </c>
      <c r="E86" s="21"/>
      <c r="F86" s="21"/>
      <c r="G86" s="20"/>
      <c r="H86" s="20"/>
      <c r="I86" s="20"/>
    </row>
    <row r="87" spans="1:9" ht="38.25">
      <c r="A87" s="21">
        <v>12</v>
      </c>
      <c r="B87" s="20" t="s">
        <v>118</v>
      </c>
      <c r="C87" s="21" t="s">
        <v>112</v>
      </c>
      <c r="D87" s="33">
        <v>24000</v>
      </c>
      <c r="E87" s="21"/>
      <c r="F87" s="21"/>
      <c r="G87" s="20"/>
      <c r="H87" s="20"/>
      <c r="I87" s="20"/>
    </row>
    <row r="88" spans="1:9" ht="25.5">
      <c r="A88" s="21">
        <v>13</v>
      </c>
      <c r="B88" s="20" t="s">
        <v>56</v>
      </c>
      <c r="C88" s="21" t="s">
        <v>112</v>
      </c>
      <c r="D88" s="33" t="s">
        <v>57</v>
      </c>
      <c r="E88" s="21"/>
      <c r="F88" s="21"/>
      <c r="G88" s="20"/>
      <c r="H88" s="20"/>
      <c r="I88" s="20"/>
    </row>
    <row r="89" spans="1:9" ht="12.75">
      <c r="A89" s="21">
        <v>14</v>
      </c>
      <c r="B89" s="20" t="s">
        <v>58</v>
      </c>
      <c r="C89" s="21" t="s">
        <v>112</v>
      </c>
      <c r="D89" s="33">
        <v>70000</v>
      </c>
      <c r="E89" s="21"/>
      <c r="F89" s="21"/>
      <c r="G89" s="20"/>
      <c r="H89" s="20"/>
      <c r="I89" s="20"/>
    </row>
    <row r="90" spans="1:9" ht="25.5">
      <c r="A90" s="21">
        <v>15</v>
      </c>
      <c r="B90" s="20" t="s">
        <v>59</v>
      </c>
      <c r="C90" s="21" t="s">
        <v>112</v>
      </c>
      <c r="D90" s="33">
        <v>2000</v>
      </c>
      <c r="E90" s="20"/>
      <c r="F90" s="21"/>
      <c r="G90" s="20"/>
      <c r="H90" s="20"/>
      <c r="I90" s="20"/>
    </row>
    <row r="91" spans="1:9" ht="12.75">
      <c r="A91" s="21">
        <v>16</v>
      </c>
      <c r="B91" s="20" t="s">
        <v>60</v>
      </c>
      <c r="C91" s="21" t="s">
        <v>112</v>
      </c>
      <c r="D91" s="33">
        <v>2000</v>
      </c>
      <c r="E91" s="20"/>
      <c r="F91" s="21"/>
      <c r="G91" s="20"/>
      <c r="H91" s="20"/>
      <c r="I91" s="20"/>
    </row>
    <row r="92" spans="1:9" ht="12.75">
      <c r="A92" s="21">
        <v>17</v>
      </c>
      <c r="B92" s="20" t="s">
        <v>119</v>
      </c>
      <c r="C92" s="21" t="s">
        <v>112</v>
      </c>
      <c r="D92" s="33">
        <v>60000</v>
      </c>
      <c r="E92" s="20"/>
      <c r="F92" s="21"/>
      <c r="G92" s="20"/>
      <c r="H92" s="20"/>
      <c r="I92" s="20"/>
    </row>
    <row r="93" spans="1:9" ht="12.75">
      <c r="A93" s="21">
        <v>18</v>
      </c>
      <c r="B93" s="20" t="s">
        <v>120</v>
      </c>
      <c r="C93" s="21" t="s">
        <v>112</v>
      </c>
      <c r="D93" s="33">
        <v>20000</v>
      </c>
      <c r="E93" s="20"/>
      <c r="F93" s="21"/>
      <c r="G93" s="20"/>
      <c r="H93" s="20"/>
      <c r="I93" s="20"/>
    </row>
    <row r="94" spans="1:9" ht="12.75">
      <c r="A94" s="21">
        <v>19</v>
      </c>
      <c r="B94" s="20" t="s">
        <v>96</v>
      </c>
      <c r="C94" s="21" t="s">
        <v>112</v>
      </c>
      <c r="D94" s="33">
        <v>5000</v>
      </c>
      <c r="E94" s="20"/>
      <c r="F94" s="21"/>
      <c r="G94" s="20"/>
      <c r="H94" s="20"/>
      <c r="I94" s="20"/>
    </row>
    <row r="95" spans="1:9" ht="25.5">
      <c r="A95" s="21">
        <v>20</v>
      </c>
      <c r="B95" s="20" t="s">
        <v>61</v>
      </c>
      <c r="C95" s="21" t="s">
        <v>112</v>
      </c>
      <c r="D95" s="33">
        <v>500</v>
      </c>
      <c r="E95" s="20"/>
      <c r="F95" s="21"/>
      <c r="G95" s="20"/>
      <c r="H95" s="20"/>
      <c r="I95" s="20"/>
    </row>
    <row r="96" spans="1:9" ht="25.5">
      <c r="A96" s="21">
        <v>21</v>
      </c>
      <c r="B96" s="20" t="s">
        <v>62</v>
      </c>
      <c r="C96" s="21" t="s">
        <v>112</v>
      </c>
      <c r="D96" s="33">
        <v>12000</v>
      </c>
      <c r="E96" s="20"/>
      <c r="F96" s="21"/>
      <c r="G96" s="20"/>
      <c r="H96" s="20"/>
      <c r="I96" s="20"/>
    </row>
    <row r="97" spans="1:9" ht="25.5">
      <c r="A97" s="21">
        <v>22</v>
      </c>
      <c r="B97" s="20" t="s">
        <v>63</v>
      </c>
      <c r="C97" s="21" t="s">
        <v>112</v>
      </c>
      <c r="D97" s="33">
        <v>10</v>
      </c>
      <c r="E97" s="20"/>
      <c r="F97" s="21"/>
      <c r="G97" s="20"/>
      <c r="H97" s="20"/>
      <c r="I97" s="20"/>
    </row>
    <row r="98" spans="1:9" ht="18.75" customHeight="1">
      <c r="A98" s="21">
        <v>23</v>
      </c>
      <c r="B98" s="20" t="s">
        <v>64</v>
      </c>
      <c r="C98" s="21" t="s">
        <v>112</v>
      </c>
      <c r="D98" s="33">
        <v>5</v>
      </c>
      <c r="E98" s="20"/>
      <c r="F98" s="21"/>
      <c r="G98" s="20"/>
      <c r="H98" s="20"/>
      <c r="I98" s="20"/>
    </row>
    <row r="99" spans="1:9" ht="25.5">
      <c r="A99" s="21">
        <v>24</v>
      </c>
      <c r="B99" s="20" t="s">
        <v>65</v>
      </c>
      <c r="C99" s="21" t="s">
        <v>112</v>
      </c>
      <c r="D99" s="33">
        <v>2000</v>
      </c>
      <c r="E99" s="20"/>
      <c r="F99" s="21"/>
      <c r="G99" s="20"/>
      <c r="H99" s="20"/>
      <c r="I99" s="20"/>
    </row>
    <row r="100" spans="1:9" ht="25.5">
      <c r="A100" s="21">
        <v>25</v>
      </c>
      <c r="B100" s="20" t="s">
        <v>66</v>
      </c>
      <c r="C100" s="21" t="s">
        <v>112</v>
      </c>
      <c r="D100" s="33">
        <v>2000</v>
      </c>
      <c r="E100" s="20"/>
      <c r="F100" s="21"/>
      <c r="G100" s="20"/>
      <c r="H100" s="20"/>
      <c r="I100" s="20"/>
    </row>
    <row r="101" spans="1:9" ht="25.5">
      <c r="A101" s="21">
        <v>26</v>
      </c>
      <c r="B101" s="20" t="s">
        <v>67</v>
      </c>
      <c r="C101" s="21" t="s">
        <v>112</v>
      </c>
      <c r="D101" s="33">
        <v>6000</v>
      </c>
      <c r="E101" s="20"/>
      <c r="F101" s="21"/>
      <c r="G101" s="20"/>
      <c r="H101" s="20"/>
      <c r="I101" s="20"/>
    </row>
    <row r="102" spans="1:9" ht="38.25">
      <c r="A102" s="21">
        <v>27</v>
      </c>
      <c r="B102" s="20" t="s">
        <v>68</v>
      </c>
      <c r="C102" s="21" t="s">
        <v>112</v>
      </c>
      <c r="D102" s="33">
        <v>800</v>
      </c>
      <c r="E102" s="20"/>
      <c r="F102" s="21"/>
      <c r="G102" s="20"/>
      <c r="H102" s="20"/>
      <c r="I102" s="20"/>
    </row>
    <row r="103" spans="1:9" ht="25.5">
      <c r="A103" s="21">
        <v>28</v>
      </c>
      <c r="B103" s="20" t="s">
        <v>69</v>
      </c>
      <c r="C103" s="21" t="s">
        <v>112</v>
      </c>
      <c r="D103" s="33">
        <v>1000</v>
      </c>
      <c r="E103" s="20"/>
      <c r="F103" s="21"/>
      <c r="G103" s="20"/>
      <c r="H103" s="20"/>
      <c r="I103" s="20"/>
    </row>
    <row r="104" spans="1:9" ht="13.5" customHeight="1">
      <c r="A104" s="21">
        <v>29</v>
      </c>
      <c r="B104" s="20" t="s">
        <v>70</v>
      </c>
      <c r="C104" s="21" t="s">
        <v>112</v>
      </c>
      <c r="D104" s="33">
        <v>70000</v>
      </c>
      <c r="E104" s="20"/>
      <c r="F104" s="21"/>
      <c r="G104" s="20"/>
      <c r="H104" s="20"/>
      <c r="I104" s="20"/>
    </row>
    <row r="105" spans="1:9" ht="12.75" customHeight="1">
      <c r="A105" s="21">
        <v>30</v>
      </c>
      <c r="B105" s="20" t="s">
        <v>71</v>
      </c>
      <c r="C105" s="21" t="s">
        <v>112</v>
      </c>
      <c r="D105" s="33">
        <v>10000</v>
      </c>
      <c r="E105" s="20"/>
      <c r="F105" s="21"/>
      <c r="G105" s="20"/>
      <c r="H105" s="20"/>
      <c r="I105" s="20"/>
    </row>
    <row r="106" spans="1:9" ht="25.5">
      <c r="A106" s="21">
        <v>31</v>
      </c>
      <c r="B106" s="20" t="s">
        <v>72</v>
      </c>
      <c r="C106" s="21" t="s">
        <v>112</v>
      </c>
      <c r="D106" s="33">
        <v>15000</v>
      </c>
      <c r="E106" s="20"/>
      <c r="F106" s="21"/>
      <c r="G106" s="20"/>
      <c r="H106" s="20"/>
      <c r="I106" s="20"/>
    </row>
    <row r="107" spans="1:9" ht="38.25">
      <c r="A107" s="21">
        <v>32</v>
      </c>
      <c r="B107" s="20" t="s">
        <v>126</v>
      </c>
      <c r="C107" s="21" t="s">
        <v>112</v>
      </c>
      <c r="D107" s="33">
        <v>90000</v>
      </c>
      <c r="E107" s="20"/>
      <c r="F107" s="21"/>
      <c r="G107" s="20"/>
      <c r="H107" s="20"/>
      <c r="I107" s="20"/>
    </row>
    <row r="108" spans="1:9" ht="28.5">
      <c r="A108" s="21">
        <v>33</v>
      </c>
      <c r="B108" s="20" t="s">
        <v>97</v>
      </c>
      <c r="C108" s="21" t="s">
        <v>112</v>
      </c>
      <c r="D108" s="33">
        <v>36000</v>
      </c>
      <c r="E108" s="20"/>
      <c r="F108" s="21"/>
      <c r="G108" s="20"/>
      <c r="H108" s="20"/>
      <c r="I108" s="20"/>
    </row>
    <row r="109" spans="1:9" ht="38.25">
      <c r="A109" s="21">
        <v>34</v>
      </c>
      <c r="B109" s="20" t="s">
        <v>73</v>
      </c>
      <c r="C109" s="21" t="s">
        <v>112</v>
      </c>
      <c r="D109" s="33">
        <v>15</v>
      </c>
      <c r="E109" s="20"/>
      <c r="F109" s="20"/>
      <c r="G109" s="20"/>
      <c r="H109" s="20"/>
      <c r="I109" s="20"/>
    </row>
    <row r="110" spans="1:9" ht="38.25">
      <c r="A110" s="21">
        <v>35</v>
      </c>
      <c r="B110" s="20" t="s">
        <v>74</v>
      </c>
      <c r="C110" s="21" t="s">
        <v>112</v>
      </c>
      <c r="D110" s="33">
        <v>30</v>
      </c>
      <c r="E110" s="20"/>
      <c r="F110" s="21"/>
      <c r="G110" s="20"/>
      <c r="H110" s="20"/>
      <c r="I110" s="20"/>
    </row>
    <row r="111" spans="1:9" ht="25.5">
      <c r="A111" s="21">
        <v>36</v>
      </c>
      <c r="B111" s="20" t="s">
        <v>75</v>
      </c>
      <c r="C111" s="21" t="s">
        <v>112</v>
      </c>
      <c r="D111" s="33">
        <v>8000</v>
      </c>
      <c r="E111" s="20"/>
      <c r="F111" s="21"/>
      <c r="G111" s="20"/>
      <c r="H111" s="20"/>
      <c r="I111" s="20"/>
    </row>
    <row r="112" spans="1:9" ht="40.5" customHeight="1">
      <c r="A112" s="21">
        <v>37</v>
      </c>
      <c r="B112" s="20" t="s">
        <v>129</v>
      </c>
      <c r="C112" s="21" t="s">
        <v>112</v>
      </c>
      <c r="D112" s="33">
        <v>10000</v>
      </c>
      <c r="E112" s="20"/>
      <c r="F112" s="21"/>
      <c r="G112" s="20"/>
      <c r="H112" s="20"/>
      <c r="I112" s="20"/>
    </row>
    <row r="113" spans="1:9" ht="25.5">
      <c r="A113" s="21">
        <v>38</v>
      </c>
      <c r="B113" s="20" t="s">
        <v>76</v>
      </c>
      <c r="C113" s="21" t="s">
        <v>112</v>
      </c>
      <c r="D113" s="33">
        <v>5000</v>
      </c>
      <c r="E113" s="20"/>
      <c r="F113" s="21"/>
      <c r="G113" s="20"/>
      <c r="H113" s="20"/>
      <c r="I113" s="20"/>
    </row>
    <row r="114" spans="1:9" ht="25.5">
      <c r="A114" s="21">
        <v>39</v>
      </c>
      <c r="B114" s="20" t="s">
        <v>77</v>
      </c>
      <c r="C114" s="21" t="s">
        <v>112</v>
      </c>
      <c r="D114" s="33">
        <v>20</v>
      </c>
      <c r="E114" s="20"/>
      <c r="F114" s="20"/>
      <c r="G114" s="20"/>
      <c r="H114" s="20"/>
      <c r="I114" s="20"/>
    </row>
    <row r="115" spans="1:9" ht="18" customHeight="1">
      <c r="A115" s="21">
        <v>40</v>
      </c>
      <c r="B115" s="20" t="s">
        <v>78</v>
      </c>
      <c r="C115" s="21" t="s">
        <v>112</v>
      </c>
      <c r="D115" s="33">
        <v>20</v>
      </c>
      <c r="E115" s="20"/>
      <c r="F115" s="21"/>
      <c r="G115" s="20"/>
      <c r="H115" s="20"/>
      <c r="I115" s="20"/>
    </row>
    <row r="116" spans="1:9" ht="63.75">
      <c r="A116" s="21">
        <v>41</v>
      </c>
      <c r="B116" s="20" t="s">
        <v>79</v>
      </c>
      <c r="C116" s="21" t="s">
        <v>112</v>
      </c>
      <c r="D116" s="33">
        <v>2</v>
      </c>
      <c r="E116" s="20"/>
      <c r="F116" s="21"/>
      <c r="G116" s="20"/>
      <c r="H116" s="20"/>
      <c r="I116" s="20"/>
    </row>
    <row r="117" spans="1:9" ht="25.5">
      <c r="A117" s="21">
        <v>42</v>
      </c>
      <c r="B117" s="20" t="s">
        <v>80</v>
      </c>
      <c r="C117" s="21" t="s">
        <v>112</v>
      </c>
      <c r="D117" s="33">
        <v>10</v>
      </c>
      <c r="E117" s="20"/>
      <c r="F117" s="21"/>
      <c r="G117" s="20"/>
      <c r="H117" s="20"/>
      <c r="I117" s="20"/>
    </row>
    <row r="118" spans="1:9" ht="25.5">
      <c r="A118" s="21">
        <v>43</v>
      </c>
      <c r="B118" s="20" t="s">
        <v>81</v>
      </c>
      <c r="C118" s="21" t="s">
        <v>112</v>
      </c>
      <c r="D118" s="33">
        <v>10</v>
      </c>
      <c r="E118" s="20"/>
      <c r="F118" s="21"/>
      <c r="G118" s="20"/>
      <c r="H118" s="20"/>
      <c r="I118" s="20"/>
    </row>
    <row r="119" spans="1:9" ht="25.5">
      <c r="A119" s="21">
        <v>44</v>
      </c>
      <c r="B119" s="20" t="s">
        <v>82</v>
      </c>
      <c r="C119" s="21" t="s">
        <v>112</v>
      </c>
      <c r="D119" s="33">
        <v>2</v>
      </c>
      <c r="E119" s="20"/>
      <c r="F119" s="21"/>
      <c r="G119" s="20"/>
      <c r="H119" s="20"/>
      <c r="I119" s="20"/>
    </row>
    <row r="120" spans="1:9" ht="16.5" customHeight="1">
      <c r="A120" s="21">
        <v>45</v>
      </c>
      <c r="B120" s="20" t="s">
        <v>83</v>
      </c>
      <c r="C120" s="21" t="s">
        <v>112</v>
      </c>
      <c r="D120" s="33">
        <v>10</v>
      </c>
      <c r="E120" s="20"/>
      <c r="F120" s="21"/>
      <c r="G120" s="20"/>
      <c r="H120" s="20"/>
      <c r="I120" s="20"/>
    </row>
    <row r="121" spans="1:9" ht="16.5" customHeight="1">
      <c r="A121" s="21">
        <v>46</v>
      </c>
      <c r="B121" s="20" t="s">
        <v>84</v>
      </c>
      <c r="C121" s="21" t="s">
        <v>112</v>
      </c>
      <c r="D121" s="33">
        <v>10</v>
      </c>
      <c r="E121" s="20"/>
      <c r="F121" s="21"/>
      <c r="G121" s="20"/>
      <c r="H121" s="20"/>
      <c r="I121" s="20"/>
    </row>
    <row r="122" spans="1:9" ht="15.75" customHeight="1">
      <c r="A122" s="21">
        <v>47</v>
      </c>
      <c r="B122" s="20" t="s">
        <v>128</v>
      </c>
      <c r="C122" s="21" t="s">
        <v>112</v>
      </c>
      <c r="D122" s="33">
        <v>10</v>
      </c>
      <c r="E122" s="20"/>
      <c r="F122" s="21"/>
      <c r="G122" s="20"/>
      <c r="H122" s="20"/>
      <c r="I122" s="20"/>
    </row>
    <row r="123" spans="1:9" ht="38.25">
      <c r="A123" s="21">
        <v>48</v>
      </c>
      <c r="B123" s="20" t="s">
        <v>85</v>
      </c>
      <c r="C123" s="21" t="s">
        <v>112</v>
      </c>
      <c r="D123" s="33">
        <v>2</v>
      </c>
      <c r="E123" s="20"/>
      <c r="F123" s="20"/>
      <c r="G123" s="20"/>
      <c r="H123" s="20"/>
      <c r="I123" s="20"/>
    </row>
    <row r="124" spans="1:9" ht="38.25">
      <c r="A124" s="21">
        <v>49</v>
      </c>
      <c r="B124" s="20" t="s">
        <v>86</v>
      </c>
      <c r="C124" s="21" t="s">
        <v>112</v>
      </c>
      <c r="D124" s="33">
        <v>4</v>
      </c>
      <c r="E124" s="20"/>
      <c r="F124" s="21"/>
      <c r="G124" s="20"/>
      <c r="H124" s="20"/>
      <c r="I124" s="20"/>
    </row>
    <row r="125" spans="1:9" ht="38.25">
      <c r="A125" s="21">
        <v>50</v>
      </c>
      <c r="B125" s="20" t="s">
        <v>87</v>
      </c>
      <c r="C125" s="21" t="s">
        <v>112</v>
      </c>
      <c r="D125" s="33">
        <v>4</v>
      </c>
      <c r="E125" s="20"/>
      <c r="F125" s="21"/>
      <c r="G125" s="20"/>
      <c r="H125" s="20"/>
      <c r="I125" s="20"/>
    </row>
    <row r="126" spans="1:9" ht="38.25">
      <c r="A126" s="21">
        <v>51</v>
      </c>
      <c r="B126" s="20" t="s">
        <v>88</v>
      </c>
      <c r="C126" s="21" t="s">
        <v>112</v>
      </c>
      <c r="D126" s="33">
        <v>4</v>
      </c>
      <c r="E126" s="20"/>
      <c r="F126" s="21"/>
      <c r="G126" s="20"/>
      <c r="H126" s="20"/>
      <c r="I126" s="20"/>
    </row>
    <row r="127" spans="1:9" ht="38.25">
      <c r="A127" s="21">
        <v>52</v>
      </c>
      <c r="B127" s="20" t="s">
        <v>89</v>
      </c>
      <c r="C127" s="21" t="s">
        <v>112</v>
      </c>
      <c r="D127" s="33">
        <v>2</v>
      </c>
      <c r="E127" s="20"/>
      <c r="F127" s="20"/>
      <c r="G127" s="20"/>
      <c r="H127" s="20"/>
      <c r="I127" s="20"/>
    </row>
    <row r="128" spans="1:9" ht="25.5">
      <c r="A128" s="21">
        <v>53</v>
      </c>
      <c r="B128" s="20" t="s">
        <v>90</v>
      </c>
      <c r="C128" s="21" t="s">
        <v>112</v>
      </c>
      <c r="D128" s="33">
        <v>4</v>
      </c>
      <c r="E128" s="20"/>
      <c r="F128" s="21"/>
      <c r="G128" s="20"/>
      <c r="H128" s="20"/>
      <c r="I128" s="20"/>
    </row>
    <row r="129" spans="1:9" ht="38.25">
      <c r="A129" s="21">
        <v>54</v>
      </c>
      <c r="B129" s="20" t="s">
        <v>91</v>
      </c>
      <c r="C129" s="21" t="s">
        <v>112</v>
      </c>
      <c r="D129" s="33">
        <v>5</v>
      </c>
      <c r="E129" s="20"/>
      <c r="F129" s="21"/>
      <c r="G129" s="20"/>
      <c r="H129" s="20"/>
      <c r="I129" s="20"/>
    </row>
    <row r="130" spans="1:9" ht="25.5">
      <c r="A130" s="21">
        <v>55</v>
      </c>
      <c r="B130" s="20" t="s">
        <v>92</v>
      </c>
      <c r="C130" s="21" t="s">
        <v>112</v>
      </c>
      <c r="D130" s="33">
        <v>10</v>
      </c>
      <c r="E130" s="20"/>
      <c r="F130" s="21"/>
      <c r="G130" s="20"/>
      <c r="H130" s="20"/>
      <c r="I130" s="20"/>
    </row>
    <row r="131" spans="1:9" ht="16.5" customHeight="1">
      <c r="A131" s="21">
        <v>56</v>
      </c>
      <c r="B131" s="20" t="s">
        <v>93</v>
      </c>
      <c r="C131" s="21" t="s">
        <v>112</v>
      </c>
      <c r="D131" s="33">
        <v>500</v>
      </c>
      <c r="E131" s="20"/>
      <c r="F131" s="21"/>
      <c r="G131" s="20"/>
      <c r="H131" s="20"/>
      <c r="I131" s="20"/>
    </row>
    <row r="132" spans="1:9" ht="25.5">
      <c r="A132" s="21">
        <v>57</v>
      </c>
      <c r="B132" s="20" t="s">
        <v>94</v>
      </c>
      <c r="C132" s="21" t="s">
        <v>112</v>
      </c>
      <c r="D132" s="33">
        <v>1000</v>
      </c>
      <c r="E132" s="20"/>
      <c r="F132" s="21"/>
      <c r="G132" s="20"/>
      <c r="H132" s="20"/>
      <c r="I132" s="20"/>
    </row>
    <row r="133" spans="1:9" ht="16.5" customHeight="1">
      <c r="A133" s="21">
        <v>58</v>
      </c>
      <c r="B133" s="20" t="s">
        <v>95</v>
      </c>
      <c r="C133" s="21" t="s">
        <v>112</v>
      </c>
      <c r="D133" s="33">
        <v>500</v>
      </c>
      <c r="E133" s="20"/>
      <c r="F133" s="21"/>
      <c r="G133" s="20"/>
      <c r="H133" s="20"/>
      <c r="I133" s="20"/>
    </row>
    <row r="134" spans="2:9" ht="12.75">
      <c r="B134" s="35" t="s">
        <v>108</v>
      </c>
      <c r="F134" s="20"/>
      <c r="H134" s="20"/>
      <c r="I134" s="20"/>
    </row>
  </sheetData>
  <mergeCells count="3">
    <mergeCell ref="B70:C70"/>
    <mergeCell ref="B20:C20"/>
    <mergeCell ref="B18:C18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5" r:id="rId1"/>
  <headerFooter alignWithMargins="0">
    <oddHeader>&amp;C&amp;"Arial,Pogrubiony"&amp;16FORMULARZ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WSZOZGICHP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dzp</cp:lastModifiedBy>
  <cp:lastPrinted>2009-09-16T06:58:20Z</cp:lastPrinted>
  <dcterms:created xsi:type="dcterms:W3CDTF">2009-09-10T09:09:26Z</dcterms:created>
  <dcterms:modified xsi:type="dcterms:W3CDTF">2009-09-16T07:05:35Z</dcterms:modified>
  <cp:category/>
  <cp:version/>
  <cp:contentType/>
  <cp:contentStatus/>
</cp:coreProperties>
</file>